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5" i="1" l="1"/>
  <c r="E6" i="1"/>
  <c r="O2" i="1"/>
  <c r="C5" i="1"/>
  <c r="G5" i="1" s="1"/>
</calcChain>
</file>

<file path=xl/sharedStrings.xml><?xml version="1.0" encoding="utf-8"?>
<sst xmlns="http://schemas.openxmlformats.org/spreadsheetml/2006/main" count="11" uniqueCount="11">
  <si>
    <t>Одна внешняя стена – А = 1,0</t>
  </si>
  <si>
    <t>Южная или западная комнаты – В = 1, то есть, может не учитываться.</t>
  </si>
  <si>
    <t>Внешние стены не утеплены – С = 1,27</t>
  </si>
  <si>
    <t>до – 20 °С – D= 1,1</t>
  </si>
  <si>
    <t>До 2,7 м – Е = 1,0</t>
  </si>
  <si>
    <t>https://otoplenie-expert.com/radiatory-otopleniya/raschet-batarej-otopleniya-na-ploshhad.html</t>
  </si>
  <si>
    <t>отапливаемое помещение – F= 0,8</t>
  </si>
  <si>
    <t>окна оснащены  однокамерным стеклопакетом (2 стекла) – G= 1,0</t>
  </si>
  <si>
    <t>0,31÷ 0,4 – Н = 1,1</t>
  </si>
  <si>
    <t>б – одностороннее подключение, подача сверху, обратка снизу – I = 1,03</t>
  </si>
  <si>
    <t>радиатор сверху прикрыт подоконником, а с фронтальной стороны — частично прикрыт декоративным кожухом – J= 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</si>
</sst>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rgb="FF333333"/>
      <name val="Segoe UI"/>
      <family val="2"/>
      <charset val="204"/>
    </font>
    <font>
      <sz val="10"/>
      <color rgb="FF48434F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toplenie-expert.com/radiatory-otopleniya/raschet-batarej-otopleniya-na-ploshh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F25" sqref="F25"/>
    </sheetView>
  </sheetViews>
  <sheetFormatPr defaultRowHeight="14.4" x14ac:dyDescent="0.3"/>
  <sheetData>
    <row r="1" spans="1:15" x14ac:dyDescent="0.3">
      <c r="A1" s="3" t="s">
        <v>5</v>
      </c>
    </row>
    <row r="2" spans="1:15" x14ac:dyDescent="0.3">
      <c r="M2">
        <v>2.8</v>
      </c>
      <c r="N2">
        <v>1.4</v>
      </c>
      <c r="O2">
        <f>M2*N2</f>
        <v>3.9199999999999995</v>
      </c>
    </row>
    <row r="5" spans="1:15" ht="15" x14ac:dyDescent="0.35">
      <c r="A5" s="1">
        <v>1980</v>
      </c>
      <c r="B5">
        <v>10</v>
      </c>
      <c r="C5">
        <f>A5/B5</f>
        <v>198</v>
      </c>
      <c r="E5">
        <v>10</v>
      </c>
      <c r="F5">
        <v>100</v>
      </c>
      <c r="G5">
        <f>(F5*E5)/C5</f>
        <v>5.0505050505050502</v>
      </c>
      <c r="H5">
        <f>G5*A10*A11*A12*A13*A14*A15*A16*A17*A18*A19</f>
        <v>7.162574222222224</v>
      </c>
    </row>
    <row r="6" spans="1:15" x14ac:dyDescent="0.3">
      <c r="E6">
        <f>O2/E5</f>
        <v>0.39199999999999996</v>
      </c>
    </row>
    <row r="10" spans="1:15" x14ac:dyDescent="0.3">
      <c r="A10">
        <v>1</v>
      </c>
      <c r="B10" s="2" t="s">
        <v>0</v>
      </c>
    </row>
    <row r="11" spans="1:15" x14ac:dyDescent="0.3">
      <c r="A11" s="2">
        <v>1</v>
      </c>
      <c r="B11" t="s">
        <v>1</v>
      </c>
    </row>
    <row r="12" spans="1:15" x14ac:dyDescent="0.3">
      <c r="A12">
        <v>1.27</v>
      </c>
      <c r="B12" t="s">
        <v>2</v>
      </c>
    </row>
    <row r="13" spans="1:15" x14ac:dyDescent="0.3">
      <c r="A13">
        <v>1.1000000000000001</v>
      </c>
      <c r="B13" t="s">
        <v>3</v>
      </c>
    </row>
    <row r="14" spans="1:15" x14ac:dyDescent="0.3">
      <c r="A14">
        <v>1</v>
      </c>
      <c r="B14" t="s">
        <v>4</v>
      </c>
    </row>
    <row r="15" spans="1:15" x14ac:dyDescent="0.3">
      <c r="A15">
        <v>0.8</v>
      </c>
      <c r="B15" t="s">
        <v>6</v>
      </c>
    </row>
    <row r="16" spans="1:15" x14ac:dyDescent="0.3">
      <c r="A16">
        <v>1</v>
      </c>
      <c r="B16" t="s">
        <v>7</v>
      </c>
    </row>
    <row r="17" spans="1:2" x14ac:dyDescent="0.3">
      <c r="A17">
        <v>1.1000000000000001</v>
      </c>
      <c r="B17" t="s">
        <v>8</v>
      </c>
    </row>
    <row r="18" spans="1:2" x14ac:dyDescent="0.3">
      <c r="A18">
        <v>1.03</v>
      </c>
      <c r="B18" t="s">
        <v>9</v>
      </c>
    </row>
    <row r="19" spans="1:2" x14ac:dyDescent="0.3">
      <c r="A19">
        <v>1.1200000000000001</v>
      </c>
      <c r="B19" t="s">
        <v>10</v>
      </c>
    </row>
  </sheetData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2020-07-05T19:21:16Z</dcterms:created>
  <dcterms:modified xsi:type="dcterms:W3CDTF">2020-07-05T20:41:35Z</dcterms:modified>
</cp:coreProperties>
</file>